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maraisv\Documents\2021 2022 SDBIP\2021 2022 MIDTERM REPORT SUBMITTED\2021 2022 Q2 REPORTS PER KPAs\"/>
    </mc:Choice>
  </mc:AlternateContent>
  <xr:revisionPtr revIDLastSave="0" documentId="13_ncr:1_{168C56D9-9C8A-4292-976F-497E1854E896}" xr6:coauthVersionLast="47" xr6:coauthVersionMax="47" xr10:uidLastSave="{00000000-0000-0000-0000-000000000000}"/>
  <bookViews>
    <workbookView xWindow="-120" yWindow="-120" windowWidth="20730" windowHeight="11160" xr2:uid="{00000000-000D-0000-FFFF-FFFF00000000}"/>
  </bookViews>
  <sheets>
    <sheet name="BTO"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8" i="3" l="1"/>
</calcChain>
</file>

<file path=xl/sharedStrings.xml><?xml version="1.0" encoding="utf-8"?>
<sst xmlns="http://schemas.openxmlformats.org/spreadsheetml/2006/main" count="144" uniqueCount="115">
  <si>
    <t>PROJECT</t>
  </si>
  <si>
    <t>INDICATORS</t>
  </si>
  <si>
    <t>Q2</t>
  </si>
  <si>
    <t>PORTFOLIO OF EVIDENCE</t>
  </si>
  <si>
    <t>MEASUABLE OBJECTIVES</t>
  </si>
  <si>
    <t>DRAFT SDBIP 2021/2022</t>
  </si>
  <si>
    <t>BASELINE 2020/2021</t>
  </si>
  <si>
    <t>ANNUAL TARGET 2021/2022</t>
  </si>
  <si>
    <t xml:space="preserve"> BUDGET 2021/2022</t>
  </si>
  <si>
    <t>R0.00</t>
  </si>
  <si>
    <t>Manual GRAP Compliant FAR</t>
  </si>
  <si>
    <t>Functional budget steering committee</t>
  </si>
  <si>
    <t>mSCOA implementation plan</t>
  </si>
  <si>
    <t>Identification of potential areas to be billed</t>
  </si>
  <si>
    <t>Improve collection rate</t>
  </si>
  <si>
    <t>Free basic services</t>
  </si>
  <si>
    <t>% accounting of assets</t>
  </si>
  <si>
    <t>100% accounting of assets</t>
  </si>
  <si>
    <t>Credible budget prepared</t>
  </si>
  <si>
    <t xml:space="preserve">70% achievement of mSCOA implementation plan </t>
  </si>
  <si>
    <t>% of activities on mSCOA implementation plan achieved</t>
  </si>
  <si>
    <t>100% of activities on mSCOA implementation plan achieved</t>
  </si>
  <si>
    <t>R1 650 000</t>
  </si>
  <si>
    <t>Irregular expenditure in the 2020/21</t>
  </si>
  <si>
    <t>Section 32 expenditure amount reported.</t>
  </si>
  <si>
    <t>None</t>
  </si>
  <si>
    <t xml:space="preserve">To provide sound financial management </t>
  </si>
  <si>
    <t xml:space="preserve">*Collections and Capturing of consumer Data from 5 areas identified for potential biling.               *Billing of 5 identified areas for potential revenue </t>
  </si>
  <si>
    <t xml:space="preserve">Number of areas with revenue potential to  be billed </t>
  </si>
  <si>
    <t xml:space="preserve">Collection of data and billing of  5 areas with revenue potential </t>
  </si>
  <si>
    <t xml:space="preserve">Data collection in 5 areas with revenue potential  </t>
  </si>
  <si>
    <t>Data Collection report and Summary of billing reports</t>
  </si>
  <si>
    <t xml:space="preserve">Meter reading </t>
  </si>
  <si>
    <t xml:space="preserve">74%% Verification and reading of 13100 customers' meters </t>
  </si>
  <si>
    <t xml:space="preserve">% of customer's meters valitated and  read </t>
  </si>
  <si>
    <t xml:space="preserve">75% Validation and reading of customers meters </t>
  </si>
  <si>
    <t xml:space="preserve">65% Validation and reading of customers meters </t>
  </si>
  <si>
    <t xml:space="preserve">Meter reading report </t>
  </si>
  <si>
    <t xml:space="preserve">Billing of Customers </t>
  </si>
  <si>
    <t xml:space="preserve">Billing of 80 % of 41133 customers </t>
  </si>
  <si>
    <t xml:space="preserve">% of  customers billed </t>
  </si>
  <si>
    <t xml:space="preserve">90% of 41200 customers to be billed </t>
  </si>
  <si>
    <t xml:space="preserve">85% of 41200 customers to be billed </t>
  </si>
  <si>
    <t xml:space="preserve">Billing report </t>
  </si>
  <si>
    <t xml:space="preserve">Improve the collection rate   to 75% </t>
  </si>
  <si>
    <t xml:space="preserve">% improvement of collection rate </t>
  </si>
  <si>
    <t>75% of  revenue collected against the billing</t>
  </si>
  <si>
    <t>improvement of collection rate to 70%</t>
  </si>
  <si>
    <t>Collection rate report</t>
  </si>
  <si>
    <t xml:space="preserve"> R241m. debt book</t>
  </si>
  <si>
    <t xml:space="preserve">% Reduction of debt  book </t>
  </si>
  <si>
    <t xml:space="preserve"> 2% reduction of debt book</t>
  </si>
  <si>
    <t>1,5%reduction debt book</t>
  </si>
  <si>
    <t>Indigent register for 2020/2021</t>
  </si>
  <si>
    <t xml:space="preserve">% of indigent customers </t>
  </si>
  <si>
    <t xml:space="preserve">10% increase in indigent customers </t>
  </si>
  <si>
    <t>7%Collection of  customers'indigent registration data</t>
  </si>
  <si>
    <t>Indigent register for 2021/2022</t>
  </si>
  <si>
    <t>Submission of  AFS and APR to the AG within the legislated time frame</t>
  </si>
  <si>
    <t>Compile AFS and APR within the legislated time frame</t>
  </si>
  <si>
    <t>N/A</t>
  </si>
  <si>
    <t>KPA: FINANCIAL VIABILITY</t>
  </si>
  <si>
    <t>R7,500 000</t>
  </si>
  <si>
    <t>R5,000 000</t>
  </si>
  <si>
    <t>Signed AFS and APR/ Ackonwledgement of receipt by AGSA</t>
  </si>
  <si>
    <t>Own revenue reports/Debtors age analysis report</t>
  </si>
  <si>
    <t>100% fully functional fixed asset module</t>
  </si>
  <si>
    <t>GRAP Compliant Fixed Asset Register/ Trial Balance</t>
  </si>
  <si>
    <t xml:space="preserve">100% of all mSCOA modules fully operational by end of 2nd Quarter </t>
  </si>
  <si>
    <t>Trial Balance/LG Portal Submission Reports</t>
  </si>
  <si>
    <t>Council resolutions/Draft Budget Documents</t>
  </si>
  <si>
    <t>2 Credible Annual Budgets prepared and implemented.</t>
  </si>
  <si>
    <t>2nd Quarter reporting of UIF through Section 52 reports (Annexure A)</t>
  </si>
  <si>
    <t xml:space="preserve">% Compliance  with  management of MFMA section 32 </t>
  </si>
  <si>
    <t>Number of credible annual budgets prepared and implemented.</t>
  </si>
  <si>
    <t>Procurement plan</t>
  </si>
  <si>
    <t>2020/2021 procurement plan in place</t>
  </si>
  <si>
    <t>Number of procurement plan developed</t>
  </si>
  <si>
    <t>1 procurement plan developed</t>
  </si>
  <si>
    <t>Monitoring implementation of the plan</t>
  </si>
  <si>
    <t>Signed procurement plan</t>
  </si>
  <si>
    <t>100% Compliance  with  management of MFMA section 32</t>
  </si>
  <si>
    <t>Section 52 Report</t>
  </si>
  <si>
    <t>AFS preparations</t>
  </si>
  <si>
    <t>FINANCIAL VIABILITY</t>
  </si>
  <si>
    <t>PROGRESS(ACHIEVED/ NOT ACHIEVED)</t>
  </si>
  <si>
    <t>ACTUAL PROGRESS</t>
  </si>
  <si>
    <t>CHALLENGE</t>
  </si>
  <si>
    <t>REMEDIAL ACTIONS</t>
  </si>
  <si>
    <t>2021/2022 Q2 REPORT</t>
  </si>
  <si>
    <t>The activity is in progress, the municipality is being assisted by BCX for full compliance on asset and budget module.</t>
  </si>
  <si>
    <t xml:space="preserve">As this activity dependent on assistance by service provider. In the previous meeting it was reported that the modules is being piloted in another municipality is only after the success of that pilot project to fully implement the budget and asset module </t>
  </si>
  <si>
    <t>Timely communication with the service provider to speed up the process</t>
  </si>
  <si>
    <t>Not achieved</t>
  </si>
  <si>
    <t>Achieved</t>
  </si>
  <si>
    <t xml:space="preserve">70% of meters were read and validated </t>
  </si>
  <si>
    <t xml:space="preserve">in some areas access to meter reading is denied , and meters are being stolen  </t>
  </si>
  <si>
    <t xml:space="preserve">Political intervention is required </t>
  </si>
  <si>
    <t xml:space="preserve">Achieved </t>
  </si>
  <si>
    <t xml:space="preserve">90% of 41200 customers were billed </t>
  </si>
  <si>
    <t xml:space="preserve">Were meter could not be read avarage were billed </t>
  </si>
  <si>
    <t xml:space="preserve">Acess to meter reading will reduce avarage billing </t>
  </si>
  <si>
    <t xml:space="preserve">Not Achieved </t>
  </si>
  <si>
    <t>64% Collection was achieved</t>
  </si>
  <si>
    <t xml:space="preserve">Lack of capacity to do disconnection internally </t>
  </si>
  <si>
    <t xml:space="preserve">11% increase in Debt book </t>
  </si>
  <si>
    <t xml:space="preserve">Data has been collected and not verified </t>
  </si>
  <si>
    <t>Awaiting appointment of provider to do Indigent register verification</t>
  </si>
  <si>
    <t xml:space="preserve">Fast Track the appointment of Provider to do indigent register verifications </t>
  </si>
  <si>
    <t>Monitoring implementation of the plan done</t>
  </si>
  <si>
    <t>none.</t>
  </si>
  <si>
    <t>none</t>
  </si>
  <si>
    <t>1st and 2nd Quarter reporting of UIF through Section 52 reports in place (Annexure A)</t>
  </si>
  <si>
    <t xml:space="preserve">Data have been collected  in 5 areas with revenue potential  </t>
  </si>
  <si>
    <t>No activity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</si>
</sst>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R&quot;#,##0;[Red]\-&quot;R&quot;#,##0"/>
    <numFmt numFmtId="8" formatCode="&quot;R&quot;#,##0.00;[Red]\-&quot;R&quot;#,##0.00"/>
    <numFmt numFmtId="164" formatCode="&quot;R&quot;#,##0.00"/>
  </numFmts>
  <fonts count="9" x14ac:knownFonts="1">
    <font>
      <sz val="11"/>
      <color theme="1"/>
      <name val="Calibri"/>
      <family val="2"/>
      <scheme val="minor"/>
    </font>
    <font>
      <sz val="11"/>
      <name val="Calibri"/>
      <family val="2"/>
      <scheme val="minor"/>
    </font>
    <font>
      <sz val="12"/>
      <name val="Arial"/>
      <family val="2"/>
    </font>
    <font>
      <b/>
      <sz val="12"/>
      <name val="Arial"/>
      <family val="2"/>
    </font>
    <font>
      <sz val="14"/>
      <name val="Arial"/>
      <family val="2"/>
    </font>
    <font>
      <b/>
      <sz val="11"/>
      <name val="Calibri"/>
      <family val="2"/>
      <scheme val="minor"/>
    </font>
    <font>
      <sz val="8"/>
      <name val="Calibri"/>
      <family val="2"/>
      <scheme val="minor"/>
    </font>
    <font>
      <b/>
      <sz val="11"/>
      <color theme="1"/>
      <name val="Arial"/>
      <family val="2"/>
    </font>
    <font>
      <b/>
      <sz val="11"/>
      <name val="Arial"/>
      <family val="2"/>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2" tint="-9.9978637043366805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0" fontId="2" fillId="0" borderId="1" xfId="0" applyFont="1" applyFill="1" applyBorder="1" applyAlignment="1">
      <alignment horizontal="left" vertical="top" wrapText="1"/>
    </xf>
    <xf numFmtId="0" fontId="1" fillId="0" borderId="0" xfId="0" applyFont="1" applyFill="1"/>
    <xf numFmtId="0" fontId="1" fillId="0" borderId="0" xfId="0" applyFont="1" applyBorder="1"/>
    <xf numFmtId="0" fontId="1" fillId="0" borderId="0" xfId="0" applyFont="1"/>
    <xf numFmtId="0" fontId="3" fillId="2" borderId="1" xfId="0" applyFont="1" applyFill="1" applyBorder="1" applyAlignment="1">
      <alignment horizontal="left" vertical="top" wrapText="1"/>
    </xf>
    <xf numFmtId="6" fontId="2" fillId="0" borderId="1" xfId="0" applyNumberFormat="1" applyFont="1" applyFill="1" applyBorder="1" applyAlignment="1">
      <alignment horizontal="left" vertical="top" wrapText="1"/>
    </xf>
    <xf numFmtId="0" fontId="2" fillId="0" borderId="1" xfId="0" applyFont="1" applyFill="1" applyBorder="1" applyAlignment="1">
      <alignment vertical="top" wrapText="1"/>
    </xf>
    <xf numFmtId="0" fontId="4" fillId="0" borderId="0" xfId="0" applyFont="1" applyFill="1" applyBorder="1" applyAlignment="1">
      <alignment vertical="top" wrapText="1"/>
    </xf>
    <xf numFmtId="0" fontId="1" fillId="0" borderId="0" xfId="0" applyFont="1" applyFill="1" applyBorder="1"/>
    <xf numFmtId="8" fontId="2" fillId="0" borderId="1" xfId="0" applyNumberFormat="1" applyFont="1" applyFill="1" applyBorder="1" applyAlignment="1">
      <alignment horizontal="left" vertical="top" wrapText="1"/>
    </xf>
    <xf numFmtId="6" fontId="2" fillId="0" borderId="3" xfId="0" applyNumberFormat="1" applyFont="1" applyFill="1" applyBorder="1" applyAlignment="1">
      <alignment horizontal="left" vertical="top" wrapText="1"/>
    </xf>
    <xf numFmtId="164" fontId="5" fillId="0" borderId="5" xfId="0" applyNumberFormat="1" applyFont="1" applyFill="1" applyBorder="1" applyAlignment="1">
      <alignment horizontal="left"/>
    </xf>
    <xf numFmtId="0" fontId="2" fillId="3" borderId="1" xfId="0" applyFont="1" applyFill="1" applyBorder="1" applyAlignment="1">
      <alignment vertical="top" wrapText="1"/>
    </xf>
    <xf numFmtId="6" fontId="2" fillId="3" borderId="1" xfId="0" applyNumberFormat="1" applyFont="1" applyFill="1" applyBorder="1" applyAlignment="1">
      <alignment horizontal="left" vertical="top" wrapText="1"/>
    </xf>
    <xf numFmtId="0" fontId="1" fillId="3" borderId="0" xfId="0" applyFont="1" applyFill="1" applyBorder="1"/>
    <xf numFmtId="0" fontId="1" fillId="3" borderId="0" xfId="0" applyFont="1" applyFill="1"/>
    <xf numFmtId="0" fontId="2" fillId="3" borderId="1" xfId="0" applyFont="1" applyFill="1" applyBorder="1" applyAlignment="1">
      <alignment vertical="top"/>
    </xf>
    <xf numFmtId="0" fontId="2" fillId="3" borderId="1"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3" borderId="4" xfId="0" applyFont="1" applyFill="1" applyBorder="1" applyAlignment="1">
      <alignment vertical="top" wrapText="1"/>
    </xf>
    <xf numFmtId="0" fontId="2" fillId="0" borderId="1" xfId="0" applyFont="1" applyFill="1" applyBorder="1" applyAlignment="1">
      <alignment horizontal="left" vertical="top" wrapText="1"/>
    </xf>
    <xf numFmtId="0" fontId="2" fillId="3" borderId="3" xfId="0" applyFont="1" applyFill="1" applyBorder="1" applyAlignment="1">
      <alignment vertical="top" wrapText="1"/>
    </xf>
    <xf numFmtId="0" fontId="2" fillId="3" borderId="4" xfId="0" applyFont="1" applyFill="1" applyBorder="1" applyAlignment="1">
      <alignment horizontal="center" vertical="top" wrapText="1"/>
    </xf>
    <xf numFmtId="0" fontId="1" fillId="0" borderId="0" xfId="0" applyFont="1" applyBorder="1" applyAlignment="1"/>
    <xf numFmtId="0" fontId="5" fillId="0" borderId="0" xfId="0" applyFont="1" applyBorder="1" applyAlignment="1"/>
    <xf numFmtId="0" fontId="2" fillId="0" borderId="2" xfId="0" applyFont="1" applyFill="1" applyBorder="1" applyAlignment="1">
      <alignment horizontal="left" vertical="top" wrapText="1"/>
    </xf>
    <xf numFmtId="0" fontId="7" fillId="4" borderId="1" xfId="0" applyFont="1" applyFill="1" applyBorder="1" applyAlignment="1">
      <alignment horizontal="left" vertical="top" wrapText="1"/>
    </xf>
    <xf numFmtId="0" fontId="8" fillId="4" borderId="1" xfId="0" applyFont="1" applyFill="1" applyBorder="1" applyAlignment="1">
      <alignment horizontal="left" vertical="top" wrapText="1"/>
    </xf>
    <xf numFmtId="0" fontId="2" fillId="0" borderId="1" xfId="0" applyFont="1" applyBorder="1" applyAlignment="1">
      <alignment vertical="top" wrapText="1"/>
    </xf>
    <xf numFmtId="0" fontId="3" fillId="2" borderId="1" xfId="0" applyFont="1" applyFill="1" applyBorder="1" applyAlignment="1">
      <alignment horizontal="center"/>
    </xf>
    <xf numFmtId="0" fontId="2" fillId="3" borderId="3"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center" vertical="top" wrapText="1"/>
    </xf>
    <xf numFmtId="0" fontId="2" fillId="3" borderId="4" xfId="0" applyFont="1" applyFill="1" applyBorder="1" applyAlignment="1">
      <alignment horizontal="center" vertical="top" wrapText="1"/>
    </xf>
    <xf numFmtId="0" fontId="2" fillId="0" borderId="1" xfId="0" applyFont="1" applyFill="1" applyBorder="1" applyAlignment="1">
      <alignment horizontal="center" vertical="top" wrapText="1"/>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21"/>
  <sheetViews>
    <sheetView tabSelected="1" topLeftCell="A3" zoomScale="80" zoomScaleNormal="80" workbookViewId="0">
      <pane ySplit="3" topLeftCell="A14" activePane="bottomLeft" state="frozen"/>
      <selection activeCell="A3" sqref="A3"/>
      <selection pane="bottomLeft" activeCell="J15" sqref="J15"/>
    </sheetView>
  </sheetViews>
  <sheetFormatPr defaultColWidth="8.7109375" defaultRowHeight="15" x14ac:dyDescent="0.25"/>
  <cols>
    <col min="1" max="1" width="21.5703125" style="4" customWidth="1"/>
    <col min="2" max="2" width="16.140625" style="4" customWidth="1"/>
    <col min="3" max="3" width="17.42578125" style="4" customWidth="1"/>
    <col min="4" max="4" width="18" style="4" customWidth="1"/>
    <col min="5" max="5" width="18.140625" style="4" customWidth="1"/>
    <col min="6" max="6" width="17.5703125" style="4" customWidth="1"/>
    <col min="7" max="8" width="15.85546875" style="4" customWidth="1"/>
    <col min="9" max="9" width="22.85546875" style="4" customWidth="1"/>
    <col min="10" max="10" width="16.85546875" style="4" customWidth="1"/>
    <col min="11" max="11" width="19.5703125" style="4" customWidth="1"/>
    <col min="12" max="12" width="17.5703125" style="4" customWidth="1"/>
    <col min="13" max="13" width="9.140625" style="3"/>
    <col min="14" max="14" width="16.140625" style="3" customWidth="1"/>
    <col min="15" max="15" width="16.140625" style="3" bestFit="1" customWidth="1"/>
    <col min="16" max="33" width="9.140625" style="3" customWidth="1"/>
    <col min="34" max="16384" width="8.7109375" style="4"/>
  </cols>
  <sheetData>
    <row r="1" spans="1:33" ht="27.75" customHeight="1" x14ac:dyDescent="0.25">
      <c r="A1" s="30" t="s">
        <v>5</v>
      </c>
      <c r="B1" s="30"/>
      <c r="C1" s="30"/>
      <c r="D1" s="30"/>
      <c r="E1" s="30"/>
      <c r="F1" s="30"/>
      <c r="G1" s="30"/>
      <c r="H1" s="30"/>
      <c r="I1" s="30"/>
      <c r="J1" s="30"/>
      <c r="K1" s="30"/>
      <c r="L1" s="30"/>
    </row>
    <row r="2" spans="1:33" ht="27" customHeight="1" x14ac:dyDescent="0.25">
      <c r="A2" s="30" t="s">
        <v>61</v>
      </c>
      <c r="B2" s="30"/>
      <c r="C2" s="30"/>
      <c r="D2" s="30"/>
      <c r="E2" s="30"/>
      <c r="F2" s="30"/>
      <c r="G2" s="30"/>
      <c r="H2" s="30"/>
      <c r="I2" s="30"/>
      <c r="J2" s="30"/>
      <c r="K2" s="30"/>
      <c r="L2" s="30"/>
    </row>
    <row r="3" spans="1:33" ht="27" customHeight="1" x14ac:dyDescent="0.25">
      <c r="A3" s="36" t="s">
        <v>84</v>
      </c>
      <c r="B3" s="37"/>
      <c r="C3" s="37"/>
      <c r="D3" s="37"/>
      <c r="E3" s="37"/>
      <c r="F3" s="37"/>
      <c r="G3" s="37"/>
      <c r="H3" s="37"/>
      <c r="I3" s="37"/>
      <c r="J3" s="37"/>
      <c r="K3" s="37"/>
      <c r="L3" s="38"/>
    </row>
    <row r="4" spans="1:33" ht="27" customHeight="1" x14ac:dyDescent="0.25">
      <c r="A4" s="36" t="s">
        <v>89</v>
      </c>
      <c r="B4" s="37"/>
      <c r="C4" s="37"/>
      <c r="D4" s="37"/>
      <c r="E4" s="37"/>
      <c r="F4" s="37"/>
      <c r="G4" s="37"/>
      <c r="H4" s="37"/>
      <c r="I4" s="37"/>
      <c r="J4" s="37"/>
      <c r="K4" s="37"/>
      <c r="L4" s="38"/>
    </row>
    <row r="5" spans="1:33" ht="69.75" customHeight="1" x14ac:dyDescent="0.25">
      <c r="A5" s="5" t="s">
        <v>4</v>
      </c>
      <c r="B5" s="5" t="s">
        <v>0</v>
      </c>
      <c r="C5" s="5" t="s">
        <v>6</v>
      </c>
      <c r="D5" s="5" t="s">
        <v>1</v>
      </c>
      <c r="E5" s="5" t="s">
        <v>7</v>
      </c>
      <c r="F5" s="5" t="s">
        <v>2</v>
      </c>
      <c r="G5" s="27" t="s">
        <v>85</v>
      </c>
      <c r="H5" s="28" t="s">
        <v>86</v>
      </c>
      <c r="I5" s="27" t="s">
        <v>87</v>
      </c>
      <c r="J5" s="27" t="s">
        <v>88</v>
      </c>
      <c r="K5" s="5" t="s">
        <v>3</v>
      </c>
      <c r="L5" s="5" t="s">
        <v>8</v>
      </c>
    </row>
    <row r="6" spans="1:33" s="16" customFormat="1" ht="238.5" customHeight="1" x14ac:dyDescent="0.25">
      <c r="A6" s="31" t="s">
        <v>10</v>
      </c>
      <c r="B6" s="13" t="s">
        <v>10</v>
      </c>
      <c r="C6" s="13" t="s">
        <v>17</v>
      </c>
      <c r="D6" s="13" t="s">
        <v>16</v>
      </c>
      <c r="E6" s="13" t="s">
        <v>17</v>
      </c>
      <c r="F6" s="13" t="s">
        <v>66</v>
      </c>
      <c r="G6" s="13" t="s">
        <v>93</v>
      </c>
      <c r="H6" s="13" t="s">
        <v>90</v>
      </c>
      <c r="I6" s="13" t="s">
        <v>91</v>
      </c>
      <c r="J6" s="13" t="s">
        <v>92</v>
      </c>
      <c r="K6" s="13" t="s">
        <v>67</v>
      </c>
      <c r="L6" s="14">
        <v>4806000</v>
      </c>
      <c r="M6" s="15"/>
      <c r="N6" s="15"/>
      <c r="O6" s="15"/>
      <c r="P6" s="15"/>
      <c r="Q6" s="15"/>
      <c r="R6" s="15"/>
      <c r="S6" s="15"/>
      <c r="T6" s="15"/>
      <c r="U6" s="15"/>
      <c r="V6" s="15"/>
      <c r="W6" s="15"/>
      <c r="X6" s="15"/>
      <c r="Y6" s="15"/>
      <c r="Z6" s="15"/>
      <c r="AA6" s="15"/>
      <c r="AB6" s="15"/>
      <c r="AC6" s="15"/>
      <c r="AD6" s="15"/>
      <c r="AE6" s="15"/>
      <c r="AF6" s="15"/>
      <c r="AG6" s="15"/>
    </row>
    <row r="7" spans="1:33" s="16" customFormat="1" ht="258" customHeight="1" x14ac:dyDescent="0.25">
      <c r="A7" s="32"/>
      <c r="B7" s="13" t="s">
        <v>12</v>
      </c>
      <c r="C7" s="13" t="s">
        <v>19</v>
      </c>
      <c r="D7" s="13" t="s">
        <v>20</v>
      </c>
      <c r="E7" s="13" t="s">
        <v>21</v>
      </c>
      <c r="F7" s="13" t="s">
        <v>68</v>
      </c>
      <c r="G7" s="13" t="s">
        <v>93</v>
      </c>
      <c r="H7" s="13" t="s">
        <v>90</v>
      </c>
      <c r="I7" s="13" t="s">
        <v>91</v>
      </c>
      <c r="J7" s="13" t="s">
        <v>92</v>
      </c>
      <c r="K7" s="13" t="s">
        <v>69</v>
      </c>
      <c r="L7" s="13" t="s">
        <v>9</v>
      </c>
      <c r="M7" s="15"/>
      <c r="N7" s="15"/>
      <c r="O7" s="15"/>
      <c r="P7" s="15"/>
      <c r="Q7" s="15"/>
      <c r="R7" s="15"/>
      <c r="S7" s="15"/>
      <c r="T7" s="15"/>
      <c r="U7" s="15"/>
      <c r="V7" s="15"/>
      <c r="W7" s="15"/>
      <c r="X7" s="15"/>
      <c r="Y7" s="15"/>
      <c r="Z7" s="15"/>
      <c r="AA7" s="15"/>
      <c r="AB7" s="15"/>
      <c r="AC7" s="15"/>
      <c r="AD7" s="15"/>
      <c r="AE7" s="15"/>
      <c r="AF7" s="15"/>
      <c r="AG7" s="15"/>
    </row>
    <row r="8" spans="1:33" s="16" customFormat="1" ht="120.75" customHeight="1" x14ac:dyDescent="0.25">
      <c r="A8" s="33" t="s">
        <v>26</v>
      </c>
      <c r="B8" s="13" t="s">
        <v>11</v>
      </c>
      <c r="C8" s="13" t="s">
        <v>18</v>
      </c>
      <c r="D8" s="13" t="s">
        <v>74</v>
      </c>
      <c r="E8" s="13" t="s">
        <v>71</v>
      </c>
      <c r="F8" s="17" t="s">
        <v>114</v>
      </c>
      <c r="G8" s="13" t="s">
        <v>60</v>
      </c>
      <c r="H8" s="13" t="s">
        <v>60</v>
      </c>
      <c r="I8" s="13" t="s">
        <v>60</v>
      </c>
      <c r="J8" s="13" t="s">
        <v>60</v>
      </c>
      <c r="K8" s="13" t="s">
        <v>70</v>
      </c>
      <c r="L8" s="14" t="s">
        <v>9</v>
      </c>
      <c r="M8" s="15"/>
      <c r="N8" s="15"/>
      <c r="O8" s="15"/>
      <c r="P8" s="15"/>
      <c r="Q8" s="15"/>
      <c r="R8" s="15"/>
      <c r="S8" s="15"/>
      <c r="T8" s="15"/>
      <c r="U8" s="15"/>
      <c r="V8" s="15"/>
      <c r="W8" s="15"/>
      <c r="X8" s="15"/>
      <c r="Y8" s="15"/>
      <c r="Z8" s="15"/>
      <c r="AA8" s="15"/>
      <c r="AB8" s="15"/>
      <c r="AC8" s="15"/>
      <c r="AD8" s="15"/>
      <c r="AE8" s="15"/>
      <c r="AF8" s="15"/>
      <c r="AG8" s="15"/>
    </row>
    <row r="9" spans="1:33" s="16" customFormat="1" ht="120.75" customHeight="1" x14ac:dyDescent="0.25">
      <c r="A9" s="34"/>
      <c r="B9" s="22" t="s">
        <v>75</v>
      </c>
      <c r="C9" s="22" t="s">
        <v>76</v>
      </c>
      <c r="D9" s="22" t="s">
        <v>77</v>
      </c>
      <c r="E9" s="22" t="s">
        <v>78</v>
      </c>
      <c r="F9" s="13" t="s">
        <v>79</v>
      </c>
      <c r="G9" s="22" t="s">
        <v>94</v>
      </c>
      <c r="H9" s="13" t="s">
        <v>109</v>
      </c>
      <c r="I9" s="22" t="s">
        <v>110</v>
      </c>
      <c r="J9" s="22" t="s">
        <v>111</v>
      </c>
      <c r="K9" s="13" t="s">
        <v>80</v>
      </c>
      <c r="L9" s="14" t="s">
        <v>9</v>
      </c>
      <c r="M9" s="15"/>
      <c r="N9" s="15"/>
      <c r="O9" s="15"/>
      <c r="P9" s="15"/>
      <c r="Q9" s="15"/>
      <c r="R9" s="15"/>
      <c r="S9" s="15"/>
      <c r="T9" s="15"/>
      <c r="U9" s="15"/>
      <c r="V9" s="15"/>
      <c r="W9" s="15"/>
      <c r="X9" s="15"/>
      <c r="Y9" s="15"/>
      <c r="Z9" s="15"/>
      <c r="AA9" s="15"/>
      <c r="AB9" s="15"/>
      <c r="AC9" s="15"/>
      <c r="AD9" s="15"/>
      <c r="AE9" s="15"/>
      <c r="AF9" s="15"/>
      <c r="AG9" s="15"/>
    </row>
    <row r="10" spans="1:33" s="16" customFormat="1" ht="145.5" customHeight="1" x14ac:dyDescent="0.25">
      <c r="A10" s="34"/>
      <c r="B10" s="13" t="s">
        <v>23</v>
      </c>
      <c r="C10" s="13" t="s">
        <v>24</v>
      </c>
      <c r="D10" s="22" t="s">
        <v>73</v>
      </c>
      <c r="E10" s="22" t="s">
        <v>81</v>
      </c>
      <c r="F10" s="7" t="s">
        <v>72</v>
      </c>
      <c r="G10" s="29" t="s">
        <v>94</v>
      </c>
      <c r="H10" s="29" t="s">
        <v>112</v>
      </c>
      <c r="I10" s="29" t="s">
        <v>111</v>
      </c>
      <c r="J10" s="29" t="s">
        <v>111</v>
      </c>
      <c r="K10" s="13" t="s">
        <v>82</v>
      </c>
      <c r="L10" s="14">
        <v>50000</v>
      </c>
      <c r="M10" s="15"/>
      <c r="N10" s="15"/>
      <c r="O10" s="15"/>
      <c r="P10" s="15"/>
      <c r="Q10" s="15"/>
      <c r="R10" s="15"/>
      <c r="S10" s="15"/>
      <c r="T10" s="15"/>
      <c r="U10" s="15"/>
      <c r="V10" s="15"/>
      <c r="W10" s="15"/>
      <c r="X10" s="15"/>
      <c r="Y10" s="15"/>
      <c r="Z10" s="15"/>
      <c r="AA10" s="15"/>
      <c r="AB10" s="15"/>
      <c r="AC10" s="15"/>
      <c r="AD10" s="15"/>
      <c r="AE10" s="15"/>
      <c r="AF10" s="15"/>
      <c r="AG10" s="15"/>
    </row>
    <row r="11" spans="1:33" s="15" customFormat="1" ht="97.5" customHeight="1" x14ac:dyDescent="0.25">
      <c r="A11" s="34"/>
      <c r="B11" s="22" t="s">
        <v>83</v>
      </c>
      <c r="C11" s="19" t="s">
        <v>58</v>
      </c>
      <c r="D11" s="18" t="s">
        <v>59</v>
      </c>
      <c r="E11" s="18" t="s">
        <v>59</v>
      </c>
      <c r="F11" s="18" t="s">
        <v>114</v>
      </c>
      <c r="G11" s="18" t="s">
        <v>60</v>
      </c>
      <c r="H11" s="18" t="s">
        <v>60</v>
      </c>
      <c r="I11" s="18" t="s">
        <v>60</v>
      </c>
      <c r="J11" s="18" t="s">
        <v>60</v>
      </c>
      <c r="K11" s="20" t="s">
        <v>64</v>
      </c>
      <c r="L11" s="18" t="s">
        <v>22</v>
      </c>
    </row>
    <row r="12" spans="1:33" s="15" customFormat="1" ht="166.5" customHeight="1" x14ac:dyDescent="0.25">
      <c r="A12" s="23"/>
      <c r="B12" s="7" t="s">
        <v>13</v>
      </c>
      <c r="C12" s="7" t="s">
        <v>27</v>
      </c>
      <c r="D12" s="7" t="s">
        <v>28</v>
      </c>
      <c r="E12" s="7" t="s">
        <v>29</v>
      </c>
      <c r="F12" s="7" t="s">
        <v>30</v>
      </c>
      <c r="G12" s="29" t="s">
        <v>94</v>
      </c>
      <c r="H12" s="29" t="s">
        <v>113</v>
      </c>
      <c r="I12" s="29" t="s">
        <v>25</v>
      </c>
      <c r="J12" s="7" t="s">
        <v>25</v>
      </c>
      <c r="K12" s="7" t="s">
        <v>31</v>
      </c>
      <c r="L12" s="1" t="s">
        <v>63</v>
      </c>
    </row>
    <row r="13" spans="1:33" s="15" customFormat="1" ht="122.25" customHeight="1" x14ac:dyDescent="0.25">
      <c r="A13" s="23"/>
      <c r="B13" s="7" t="s">
        <v>32</v>
      </c>
      <c r="C13" s="7" t="s">
        <v>33</v>
      </c>
      <c r="D13" s="7" t="s">
        <v>34</v>
      </c>
      <c r="E13" s="7" t="s">
        <v>35</v>
      </c>
      <c r="F13" s="7" t="s">
        <v>36</v>
      </c>
      <c r="G13" s="29" t="s">
        <v>94</v>
      </c>
      <c r="H13" s="29" t="s">
        <v>95</v>
      </c>
      <c r="I13" s="29" t="s">
        <v>96</v>
      </c>
      <c r="J13" s="29" t="s">
        <v>97</v>
      </c>
      <c r="K13" s="7" t="s">
        <v>37</v>
      </c>
      <c r="L13" s="1" t="s">
        <v>62</v>
      </c>
    </row>
    <row r="14" spans="1:33" s="15" customFormat="1" ht="81" customHeight="1" x14ac:dyDescent="0.25">
      <c r="A14" s="23"/>
      <c r="B14" s="7" t="s">
        <v>38</v>
      </c>
      <c r="C14" s="7" t="s">
        <v>39</v>
      </c>
      <c r="D14" s="7" t="s">
        <v>40</v>
      </c>
      <c r="E14" s="7" t="s">
        <v>41</v>
      </c>
      <c r="F14" s="7" t="s">
        <v>42</v>
      </c>
      <c r="G14" s="29" t="s">
        <v>98</v>
      </c>
      <c r="H14" s="29" t="s">
        <v>99</v>
      </c>
      <c r="I14" s="29" t="s">
        <v>100</v>
      </c>
      <c r="J14" s="29" t="s">
        <v>101</v>
      </c>
      <c r="K14" s="7" t="s">
        <v>43</v>
      </c>
      <c r="L14" s="10">
        <v>1500000</v>
      </c>
    </row>
    <row r="15" spans="1:33" s="15" customFormat="1" ht="83.25" customHeight="1" x14ac:dyDescent="0.25">
      <c r="A15" s="23"/>
      <c r="B15" s="35" t="s">
        <v>14</v>
      </c>
      <c r="C15" s="7" t="s">
        <v>44</v>
      </c>
      <c r="D15" s="7" t="s">
        <v>45</v>
      </c>
      <c r="E15" s="7" t="s">
        <v>46</v>
      </c>
      <c r="F15" s="7" t="s">
        <v>47</v>
      </c>
      <c r="G15" s="29" t="s">
        <v>102</v>
      </c>
      <c r="H15" s="29" t="s">
        <v>103</v>
      </c>
      <c r="I15" s="29" t="s">
        <v>104</v>
      </c>
      <c r="J15" s="29" t="s">
        <v>104</v>
      </c>
      <c r="K15" s="7" t="s">
        <v>48</v>
      </c>
      <c r="L15" s="6">
        <v>4500000</v>
      </c>
    </row>
    <row r="16" spans="1:33" s="15" customFormat="1" ht="92.25" customHeight="1" x14ac:dyDescent="0.25">
      <c r="A16" s="23"/>
      <c r="B16" s="35"/>
      <c r="C16" s="7" t="s">
        <v>49</v>
      </c>
      <c r="D16" s="7" t="s">
        <v>50</v>
      </c>
      <c r="E16" s="7" t="s">
        <v>51</v>
      </c>
      <c r="F16" s="7" t="s">
        <v>52</v>
      </c>
      <c r="G16" s="29" t="s">
        <v>102</v>
      </c>
      <c r="H16" s="29" t="s">
        <v>105</v>
      </c>
      <c r="I16" s="29" t="s">
        <v>104</v>
      </c>
      <c r="J16" s="29" t="s">
        <v>104</v>
      </c>
      <c r="K16" s="7" t="s">
        <v>65</v>
      </c>
      <c r="L16" s="21" t="s">
        <v>9</v>
      </c>
    </row>
    <row r="17" spans="1:33" s="2" customFormat="1" ht="90" x14ac:dyDescent="0.25">
      <c r="A17" s="26"/>
      <c r="B17" s="7" t="s">
        <v>15</v>
      </c>
      <c r="C17" s="7" t="s">
        <v>53</v>
      </c>
      <c r="D17" s="7" t="s">
        <v>54</v>
      </c>
      <c r="E17" s="7" t="s">
        <v>55</v>
      </c>
      <c r="F17" s="7" t="s">
        <v>56</v>
      </c>
      <c r="G17" s="29" t="s">
        <v>102</v>
      </c>
      <c r="H17" s="29" t="s">
        <v>106</v>
      </c>
      <c r="I17" s="29" t="s">
        <v>107</v>
      </c>
      <c r="J17" s="29" t="s">
        <v>108</v>
      </c>
      <c r="K17" s="7" t="s">
        <v>57</v>
      </c>
      <c r="L17" s="11">
        <v>3000000</v>
      </c>
      <c r="M17" s="8"/>
      <c r="N17" s="8"/>
      <c r="O17" s="8"/>
      <c r="P17" s="9"/>
      <c r="Q17" s="9"/>
      <c r="R17" s="9"/>
      <c r="S17" s="9"/>
      <c r="T17" s="9"/>
      <c r="U17" s="9"/>
      <c r="V17" s="9"/>
      <c r="W17" s="9"/>
      <c r="X17" s="9"/>
      <c r="Y17" s="9"/>
      <c r="Z17" s="9"/>
      <c r="AA17" s="9"/>
      <c r="AB17" s="9"/>
      <c r="AC17" s="9"/>
      <c r="AD17" s="9"/>
      <c r="AE17" s="9"/>
      <c r="AF17" s="9"/>
      <c r="AG17" s="9"/>
    </row>
    <row r="18" spans="1:33" s="2" customFormat="1" ht="31.5" customHeight="1" thickBot="1" x14ac:dyDescent="0.3">
      <c r="L18" s="12">
        <f>SUM(L6:L17)</f>
        <v>13856000</v>
      </c>
      <c r="M18" s="9"/>
      <c r="N18" s="9"/>
      <c r="O18" s="9"/>
      <c r="P18" s="9"/>
      <c r="Q18" s="9"/>
      <c r="R18" s="9"/>
      <c r="S18" s="9"/>
      <c r="T18" s="9"/>
      <c r="U18" s="9"/>
      <c r="V18" s="9"/>
      <c r="W18" s="9"/>
      <c r="X18" s="9"/>
      <c r="Y18" s="9"/>
      <c r="Z18" s="9"/>
      <c r="AA18" s="9"/>
      <c r="AB18" s="9"/>
      <c r="AC18" s="9"/>
      <c r="AD18" s="9"/>
      <c r="AE18" s="9"/>
      <c r="AF18" s="9"/>
      <c r="AG18" s="9"/>
    </row>
    <row r="19" spans="1:33" ht="15.75" thickTop="1" x14ac:dyDescent="0.25"/>
    <row r="20" spans="1:33" x14ac:dyDescent="0.25">
      <c r="A20" s="24"/>
      <c r="B20" s="24"/>
      <c r="C20" s="24"/>
    </row>
    <row r="21" spans="1:33" x14ac:dyDescent="0.25">
      <c r="A21" s="25"/>
      <c r="B21" s="24"/>
      <c r="C21" s="24"/>
    </row>
  </sheetData>
  <mergeCells count="7">
    <mergeCell ref="A1:L1"/>
    <mergeCell ref="A2:L2"/>
    <mergeCell ref="A6:A7"/>
    <mergeCell ref="A8:A11"/>
    <mergeCell ref="B15:B16"/>
    <mergeCell ref="A3:L3"/>
    <mergeCell ref="A4:L4"/>
  </mergeCells>
  <phoneticPr fontId="6" type="noConversion"/>
  <pageMargins left="0.70866141732283472" right="0.70866141732283472" top="0.74803149606299213" bottom="0.74803149606299213" header="0.31496062992125984" footer="0.31496062992125984"/>
  <pageSetup paperSize="9" scale="3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BTO</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Nkele Virginia Marais</dc:creator>
  <cp:lastModifiedBy>Nkele Virginia Marais</cp:lastModifiedBy>
  <cp:lastPrinted>2022-01-18T10:39:18Z</cp:lastPrinted>
  <dcterms:created xsi:type="dcterms:W3CDTF">2020-03-13T06:58:20Z</dcterms:created>
  <dcterms:modified xsi:type="dcterms:W3CDTF">2022-02-15T10:32:33Z</dcterms:modified>
</cp:coreProperties>
</file>